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da6cf63b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決済プラン比較" sheetId="1" r:id="R6aa6c596548941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&quot;円&quot;"/>
    <x:numFmt numFmtId="202" formatCode="#,##0"/>
  </x:numFmts>
  <x:fonts count="12">
    <x:font>
      <x:sz val="11"/>
      <x:name val="Carlito"/>
    </x:font>
    <x:font>
      <x:sz val="11"/>
      <x:color rgb="FF172E40"/>
      <x:name val="Arial"/>
    </x:font>
    <x:font>
      <x:b/>
      <x:sz val="16"/>
      <x:color rgb="FF172E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172D38"/>
      <x:name val="Arial"/>
    </x:font>
    <x:font>
      <x:b/>
      <x:sz val="11"/>
      <x:color rgb="FF172D38"/>
      <x:name val="Arial"/>
    </x:font>
    <x:font>
      <x:sz val="10"/>
      <x:color rgb="FFD6C197"/>
      <x:name val="Arial"/>
    </x:font>
    <x:font>
      <x:b/>
      <x:sz val="17"/>
      <x:color rgb="FF172D38"/>
      <x:name val="Arial"/>
    </x:font>
    <x:font>
      <x:sz val="10"/>
      <x:color rgb="FF59686D"/>
      <x:name val="Arial"/>
    </x:font>
    <x:font>
      <x:b/>
      <x:sz val="12"/>
      <x:color rgb="FF172D38"/>
      <x:name val="Arial"/>
    </x:font>
    <x:font>
      <x:sz val="12"/>
      <x:color rgb="FF174A7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233E53"/>
      </x:patternFill>
    </x:fill>
    <x:fill>
      <x:patternFill patternType="solid">
        <x:fgColor rgb="FFFFF3D4"/>
      </x:patternFill>
    </x:fill>
    <x:fill>
      <x:patternFill patternType="solid">
        <x:fgColor rgb="FFFFFFFF"/>
      </x:patternFill>
    </x:fill>
    <x:fill>
      <x:patternFill patternType="solid">
        <x:fgColor rgb="FF172D38"/>
      </x:patternFill>
    </x:fill>
    <x:fill>
      <x:patternFill patternType="solid">
        <x:fgColor rgb="FFEDEAE1"/>
      </x:patternFill>
    </x:fill>
    <x:fill>
      <x:patternFill patternType="solid">
        <x:fgColor rgb="FFF5F2E8"/>
      </x:patternFill>
    </x:fill>
    <x:fill>
      <x:patternFill patternType="solid">
        <x:fgColor rgb="FFF0F3F3"/>
      </x:patternFill>
    </x:fill>
  </x:fills>
  <x:borders count="12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bottom style="thin">
        <x:color rgb="FFB99A62"/>
      </x:bottom>
    </x:border>
    <x:border diagonalUp="0" diagonalDown="0">
      <x:bottom style="thin">
        <x:color rgb="FFB99A62"/>
      </x:bottom>
    </x:border>
    <x:border>
      <x:bottom style="thin">
        <x:color rgb="FFE0D4BC"/>
      </x:bottom>
    </x:border>
  </x:borders>
  <x:cellStyleXfs count="1">
    <x:xf numFmtId="0" fontId="0" fillId="0" borderId="0"/>
  </x:cellStyleXfs>
  <x:cellXfs count="9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0" borderId="0" xfId="0" applyNumberFormat="1" applyFont="1" applyFill="1" applyBorder="1"/>
    <x:xf numFmtId="202" fontId="4" fillId="3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201" fontId="5" fillId="0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2" fontId="5" fillId="3" borderId="0" xfId="0" applyNumberFormat="1" applyFont="1" applyFill="1" applyBorder="1"/>
    <x:xf numFmtId="202" fontId="5" fillId="0" borderId="0" xfId="0" applyNumberFormat="1" applyFont="1" applyFill="1" applyBorder="1"/>
    <x:xf numFmtId="0" fontId="5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201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201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5" fillId="4" xfId="0" applyNumberFormat="1" applyFont="1" applyFill="1" applyBorder="0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horizontal="center" vertical="center"/>
    </x:xf>
    <x:xf numFmtId="0" fontId="6" fillId="4" xfId="0" applyNumberFormat="1" applyFont="1" applyFill="1" applyBorder="0" applyAlignment="1">
      <x:alignment horizontal="center" vertical="center"/>
    </x:xf>
    <x:xf numFmtId="201" fontId="5" fillId="4" xfId="0" applyNumberFormat="1" applyFont="1" applyFill="1" applyBorder="0" applyAlignment="1">
      <x:alignment vertical="center"/>
    </x:xf>
    <x:xf numFmtId="0" fontId="6" fillId="4" borderId="5" xfId="0" applyNumberFormat="1" applyFont="1" applyFill="1" applyBorder="1" applyAlignment="1">
      <x:alignment horizontal="center" vertical="center"/>
    </x:xf>
    <x:xf numFmtId="200" fontId="5" fillId="4" xfId="0" applyNumberFormat="1" applyFont="1" applyFill="1" applyBorder="0" applyAlignment="1">
      <x:alignment vertical="center"/>
    </x:xf>
    <x:xf numFmtId="202" fontId="5" fillId="4" xfId="0" applyNumberFormat="1" applyFont="1" applyFill="1" applyBorder="0" applyAlignment="1">
      <x:alignment vertical="center"/>
    </x:xf>
    <x:xf numFmtId="202" fontId="5" fillId="4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/>
    </x:xf>
    <x:xf numFmtId="0" fontId="7" fillId="5" borderId="3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/>
    </x:xf>
    <x:xf numFmtId="0" fontId="8" fillId="4" xfId="0" applyNumberFormat="1" applyFont="1" applyFill="1" applyBorder="0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9" fillId="4" borderId="4" xfId="0" applyNumberFormat="1" applyFont="1" applyFill="1" applyBorder="1" applyAlignment="1">
      <x:alignment vertical="center"/>
    </x:xf>
    <x:xf numFmtId="0" fontId="9" fillId="4" xfId="0" applyNumberFormat="1" applyFont="1" applyFill="1" applyBorder="0" applyAlignment="1">
      <x:alignment vertical="center"/>
    </x:xf>
    <x:xf numFmtId="0" fontId="9" fillId="4" borderId="5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xfId="0" applyNumberFormat="1" applyFont="1" applyFill="1" applyBorder="0" applyAlignment="1">
      <x:alignment horizontal="center" vertical="center"/>
    </x:xf>
    <x:xf numFmtId="0" fontId="3" fillId="5" borderId="4" xfId="0" applyNumberFormat="1" applyFont="1" applyFill="1" applyBorder="1" applyAlignment="1">
      <x:alignment horizontal="center" vertical="center"/>
    </x:xf>
    <x:xf numFmtId="0" fontId="3" fillId="5" xfId="0" applyNumberFormat="1" applyFont="1" applyFill="1" applyBorder="0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3" fillId="5" borderId="5" xfId="0" applyNumberFormat="1" applyFont="1" applyFill="1" applyBorder="1" applyAlignment="1">
      <x:alignment horizontal="center" vertical="center"/>
    </x:xf>
    <x:xf numFmtId="0" fontId="5" fillId="6" borderId="4" xfId="0" applyNumberFormat="1" applyFont="1" applyFill="1" applyBorder="1" applyAlignment="1">
      <x:alignment vertical="center"/>
    </x:xf>
    <x:xf numFmtId="0" fontId="5" fillId="6" xfId="0" applyNumberFormat="1" applyFont="1" applyFill="1" applyBorder="0" applyAlignment="1">
      <x:alignment vertical="center"/>
    </x:xf>
    <x:xf numFmtId="201" fontId="5" fillId="6" xfId="0" applyNumberFormat="1" applyFont="1" applyFill="1" applyBorder="0" applyAlignment="1">
      <x:alignment vertical="center"/>
    </x:xf>
    <x:xf numFmtId="0" fontId="10" fillId="6" borderId="4" xfId="0" applyNumberFormat="1" applyFont="1" applyFill="1" applyBorder="1" applyAlignment="1">
      <x:alignment vertical="center"/>
    </x:xf>
    <x:xf numFmtId="0" fontId="10" fillId="6" xfId="0" applyNumberFormat="1" applyFont="1" applyFill="1" applyBorder="0" applyAlignment="1">
      <x:alignment vertical="center"/>
    </x:xf>
    <x:xf numFmtId="201" fontId="10" fillId="6" xfId="0" applyNumberFormat="1" applyFont="1" applyFill="1" applyBorder="0" applyAlignment="1">
      <x:alignment vertical="center"/>
    </x:xf>
    <x:xf numFmtId="0" fontId="10" fillId="6" borderId="9" xfId="0" applyNumberFormat="1" applyFont="1" applyFill="1" applyBorder="1" applyAlignment="1">
      <x:alignment vertical="center"/>
    </x:xf>
    <x:xf numFmtId="201" fontId="10" fillId="6" borderId="10" xfId="0" applyNumberFormat="1" applyFont="1" applyFill="1" applyBorder="1" applyAlignment="1">
      <x:alignment vertical="center"/>
    </x:xf>
    <x:xf numFmtId="0" fontId="5" fillId="7" xfId="0" applyNumberFormat="1" applyFont="1" applyFill="1" applyBorder="0" applyAlignment="1">
      <x:alignment vertical="center"/>
    </x:xf>
    <x:xf numFmtId="0" fontId="11" fillId="7" xfId="0" applyNumberFormat="1" applyFont="1" applyFill="1" applyBorder="0" applyAlignment="1">
      <x:alignment vertical="center"/>
    </x:xf>
    <x:xf numFmtId="0" fontId="11" fillId="7" xfId="0" applyNumberFormat="1" applyFont="1" applyFill="1" applyBorder="0" applyAlignment="1">
      <x:alignment horizontal="right" vertical="center"/>
    </x:xf>
    <x:xf numFmtId="0" fontId="11" fillId="7" borderId="11" xfId="0" applyNumberFormat="1" applyFont="1" applyFill="1" applyBorder="1" applyAlignment="1">
      <x:alignment horizontal="right" vertical="center"/>
    </x:xf>
    <x:xf numFmtId="200" fontId="5" fillId="7" xfId="0" applyNumberFormat="1" applyFont="1" applyFill="1" applyBorder="0" applyAlignment="1">
      <x:alignment vertical="center"/>
    </x:xf>
    <x:xf numFmtId="202" fontId="5" fillId="7" xfId="0" applyNumberFormat="1" applyFont="1" applyFill="1" applyBorder="0" applyAlignment="1">
      <x:alignment vertical="center"/>
    </x:xf>
    <x:xf numFmtId="200" fontId="11" fillId="7" xfId="0" applyNumberFormat="1" applyFont="1" applyFill="1" applyBorder="0" applyAlignment="1">
      <x:alignment vertical="center"/>
    </x:xf>
    <x:xf numFmtId="202" fontId="11" fillId="7" xfId="0" applyNumberFormat="1" applyFont="1" applyFill="1" applyBorder="0" applyAlignment="1">
      <x:alignment vertical="center"/>
    </x:xf>
    <x:xf numFmtId="200" fontId="11" fillId="7" xfId="0" applyNumberFormat="1" applyFont="1" applyFill="1" applyBorder="0" applyAlignment="1">
      <x:alignment horizontal="right" vertical="center"/>
    </x:xf>
    <x:xf numFmtId="202" fontId="11" fillId="7" xfId="0" applyNumberFormat="1" applyFont="1" applyFill="1" applyBorder="0" applyAlignment="1">
      <x:alignment horizontal="right" vertical="center"/>
    </x:xf>
    <x:xf numFmtId="200" fontId="11" fillId="7" borderId="11" xfId="0" applyNumberFormat="1" applyFont="1" applyFill="1" applyBorder="1" applyAlignment="1">
      <x:alignment horizontal="right" vertical="center"/>
    </x:xf>
    <x:xf numFmtId="202" fontId="11" fillId="7" borderId="11" xfId="0" applyNumberFormat="1" applyFont="1" applyFill="1" applyBorder="1" applyAlignment="1">
      <x:alignment horizontal="right" vertical="center"/>
    </x:xf>
    <x:xf numFmtId="202" fontId="5" fillId="8" xfId="0" applyNumberFormat="1" applyFont="1" applyFill="1" applyBorder="0" applyAlignment="1">
      <x:alignment vertical="center"/>
    </x:xf>
    <x:xf numFmtId="202" fontId="5" fillId="8" borderId="5" xfId="0" applyNumberFormat="1" applyFont="1" applyFill="1" applyBorder="1" applyAlignment="1">
      <x:alignment vertical="center"/>
    </x:xf>
    <x:xf numFmtId="202" fontId="6" fillId="8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d91a38a1b4a42" /><Relationship Type="http://schemas.openxmlformats.org/officeDocument/2006/relationships/theme" Target="/xl/theme/theme1.xml" Id="R5522f167f43f4f90" /><Relationship Type="http://schemas.openxmlformats.org/officeDocument/2006/relationships/sharedStrings" Target="/xl/sharedStrings.xml" Id="Ra22bc73360a94412" /><Relationship Type="http://schemas.openxmlformats.org/officeDocument/2006/relationships/worksheet" Target="/xl/worksheets/sheet1.xml" Id="R6aa6c596548941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D38"/>
  </x:sheetPr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9" customHeight="1">
      <x:c r="A1" s="52" t="str">
        <x:v>FORWARD MARGIN   /   架空の納品見本</x:v>
      </x:c>
      <x:c r="B1" s="53"/>
      <x:c r="C1" s="53"/>
      <x:c r="D1" s="53"/>
      <x:c r="E1" s="53"/>
      <x:c r="F1" s="54"/>
    </x:row>
    <x:row r="2" ht="49" customHeight="1">
      <x:c r="A2" s="55" t="str">
        <x:v>決済プランを支払額で比べる</x:v>
      </x:c>
      <x:c r="B2" s="56"/>
      <x:c r="C2" s="56"/>
      <x:c r="D2" s="56"/>
      <x:c r="E2" s="56"/>
      <x:c r="F2" s="57"/>
    </x:row>
    <x:row r="3" ht="29" customHeight="1">
      <x:c r="A3" s="58" t="str">
        <x:v>架空条件／費用は支払総額。利益の表ではありません。</x:v>
      </x:c>
      <x:c r="B3" s="59"/>
      <x:c r="C3" s="59"/>
      <x:c r="D3" s="59"/>
      <x:c r="E3" s="59"/>
      <x:c r="F3" s="60"/>
    </x:row>
    <x:row r="4" ht="29" customHeight="1">
      <x:c r="A4" s="38"/>
      <x:c r="B4" s="36"/>
      <x:c r="C4" s="36"/>
      <x:c r="D4" s="36"/>
      <x:c r="E4" s="36"/>
      <x:c r="F4" s="37"/>
    </x:row>
    <x:row r="5" ht="38" customHeight="1">
      <x:c r="A5" s="63" t="str">
        <x:v>プラン</x:v>
      </x:c>
      <x:c r="B5" s="64" t="str">
        <x:v>月の支払合計</x:v>
      </x:c>
      <x:c r="C5" s="36"/>
      <x:c r="D5" s="36" t="str">
        <x:v>結果の読み方</x:v>
      </x:c>
      <x:c r="E5" s="36"/>
      <x:c r="F5" s="37"/>
    </x:row>
    <x:row r="6" ht="29" customHeight="1">
      <x:c r="A6" s="38" t="str">
        <x:v>現在</x:v>
      </x:c>
      <x:c r="B6" s="41" t="n">
        <x:f>F20</x:f>
        <x:v>51200</x:v>
      </x:c>
      <x:c r="C6" s="36"/>
      <x:c r="D6" s="36" t="str">
        <x:v>3つのプランを同じ注文条件で比較。</x:v>
      </x:c>
      <x:c r="E6" s="36"/>
      <x:c r="F6" s="37"/>
    </x:row>
    <x:row r="7" ht="29" customHeight="1">
      <x:c r="A7" s="38" t="str">
        <x:v>改定後の通常プラン</x:v>
      </x:c>
      <x:c r="B7" s="41" t="n">
        <x:f>F21</x:f>
        <x:v>56000</x:v>
      </x:c>
      <x:c r="C7" s="36"/>
      <x:c r="D7" s="36" t="str">
        <x:v>B14で注文金額、B15で注文数を変更。</x:v>
      </x:c>
      <x:c r="E7" s="36"/>
      <x:c r="F7" s="37"/>
    </x:row>
    <x:row r="8" ht="29" customHeight="1">
      <x:c r="A8" s="38" t="str">
        <x:v>別の月額プラン</x:v>
      </x:c>
      <x:c r="B8" s="41" t="n">
        <x:f>F22</x:f>
        <x:v>51400</x:v>
      </x:c>
      <x:c r="C8" s="36"/>
      <x:c r="D8" s="36" t="str">
        <x:v>色のついた欄が入力欄。黒い数字は計算結果。</x:v>
      </x:c>
      <x:c r="E8" s="36"/>
      <x:c r="F8" s="37"/>
    </x:row>
    <x:row r="9" ht="12" customHeight="1">
      <x:c r="A9" s="38"/>
      <x:c r="B9" s="36"/>
      <x:c r="C9" s="36"/>
      <x:c r="D9" s="36"/>
      <x:c r="E9" s="36"/>
      <x:c r="F9" s="37"/>
    </x:row>
    <x:row r="10" ht="42" customHeight="1">
      <x:c r="A10" s="70" t="str">
        <x:v>改定後に安いプラン</x:v>
      </x:c>
      <x:c r="B10" s="71" t="str">
        <x:f>IF(COUNT(B14:B15,B20:D22)&lt;11,"入力不足",IF(F21=F22,"同額",IF(F21&lt;F22,"通常プラン","月額プラン")))</x:f>
        <x:v>月額プラン</x:v>
      </x:c>
      <x:c r="C10" s="36"/>
      <x:c r="D10" s="36"/>
      <x:c r="E10" s="36"/>
      <x:c r="F10" s="37"/>
    </x:row>
    <x:row r="11" ht="42" customHeight="1">
      <x:c r="A11" s="73" t="str">
        <x:v>改定後2プランの月の差額</x:v>
      </x:c>
      <x:c r="B11" s="74" t="n">
        <x:f>IF(COUNT(B14:B15,B20:D22)&lt;11,"入力不足",ABS(F21-F22))</x:f>
        <x:v>4600</x:v>
      </x:c>
      <x:c r="C11" s="36"/>
      <x:c r="D11" s="36"/>
      <x:c r="E11" s="36"/>
      <x:c r="F11" s="37"/>
    </x:row>
    <x:row r="12" ht="12" customHeight="1">
      <x:c r="A12" s="38"/>
      <x:c r="B12" s="36"/>
      <x:c r="C12" s="36"/>
      <x:c r="D12" s="36"/>
      <x:c r="E12" s="36"/>
      <x:c r="F12" s="37"/>
    </x:row>
    <x:row r="13" ht="12" customHeight="1">
      <x:c r="A13" s="38"/>
      <x:c r="B13" s="36"/>
      <x:c r="C13" s="36"/>
      <x:c r="D13" s="36"/>
      <x:c r="E13" s="36"/>
      <x:c r="F13" s="37"/>
    </x:row>
    <x:row r="14" ht="29" customHeight="1">
      <x:c r="A14" s="38" t="str">
        <x:v>1注文の決済額（税込円）</x:v>
      </x:c>
      <x:c r="B14" s="84" t="n">
        <x:v>3000</x:v>
      </x:c>
      <x:c r="C14" s="36"/>
      <x:c r="D14" s="36" t="str">
        <x:v>商品代と受取送料の合計。全注文同額。</x:v>
      </x:c>
      <x:c r="E14" s="36"/>
      <x:c r="F14" s="37"/>
    </x:row>
    <x:row r="15" ht="29" customHeight="1">
      <x:c r="A15" s="38" t="str">
        <x:v>月の注文数（件）</x:v>
      </x:c>
      <x:c r="B15" s="86" t="n">
        <x:v>400</x:v>
      </x:c>
      <x:c r="C15" s="36"/>
      <x:c r="D15" s="36" t="str">
        <x:v>1注文につき決済1回。0件も入力可。</x:v>
      </x:c>
      <x:c r="E15" s="36"/>
      <x:c r="F15" s="37"/>
    </x:row>
    <x:row r="16" ht="12" customHeight="1">
      <x:c r="A16" s="38"/>
      <x:c r="B16" s="36"/>
      <x:c r="C16" s="36"/>
      <x:c r="D16" s="36"/>
      <x:c r="E16" s="36"/>
      <x:c r="F16" s="37"/>
    </x:row>
    <x:row r="17" ht="12" customHeight="1">
      <x:c r="A17" s="38"/>
      <x:c r="B17" s="36"/>
      <x:c r="C17" s="36"/>
      <x:c r="D17" s="36"/>
      <x:c r="E17" s="36"/>
      <x:c r="F17" s="37"/>
    </x:row>
    <x:row r="18" ht="12" customHeight="1">
      <x:c r="A18" s="38"/>
      <x:c r="B18" s="36"/>
      <x:c r="C18" s="36"/>
      <x:c r="D18" s="36"/>
      <x:c r="E18" s="36"/>
      <x:c r="F18" s="37"/>
    </x:row>
    <x:row r="19" ht="38" customHeight="1">
      <x:c r="A19" s="63" t="str">
        <x:v>プラン</x:v>
      </x:c>
      <x:c r="B19" s="64" t="str">
        <x:v>手数料の割合</x:v>
      </x:c>
      <x:c r="C19" s="64" t="str">
        <x:v>毎注文の固定額</x:v>
      </x:c>
      <x:c r="D19" s="64" t="str">
        <x:v>毎月の固定額</x:v>
      </x:c>
      <x:c r="E19" s="64" t="str">
        <x:v>1注文の手数料</x:v>
      </x:c>
      <x:c r="F19" s="66" t="str">
        <x:v>月の合計</x:v>
      </x:c>
    </x:row>
    <x:row r="20" ht="29" customHeight="1">
      <x:c r="A20" s="35" t="str">
        <x:v>現在</x:v>
      </x:c>
      <x:c r="B20" s="83" t="n">
        <x:v>0.036</x:v>
      </x:c>
      <x:c r="C20" s="84" t="n">
        <x:v>20</x:v>
      </x:c>
      <x:c r="D20" s="84" t="n">
        <x:v>0</x:v>
      </x:c>
      <x:c r="E20" s="87" t="n">
        <x:f>IF(COUNT($B$14:$B$15,B20:D20)&lt;5,"入力不足",ROUND($B$14*B20+C20,0))</x:f>
        <x:v>128</x:v>
      </x:c>
      <x:c r="F20" s="89" t="n">
        <x:f>IF(COUNT($B$14:$B$15,B20:D20)&lt;5,"入力不足",E20*$B$15+D20)</x:f>
        <x:v>51200</x:v>
      </x:c>
    </x:row>
    <x:row r="21" ht="29" customHeight="1">
      <x:c r="A21" s="35" t="str">
        <x:v>改定後の通常</x:v>
      </x:c>
      <x:c r="B21" s="83" t="n">
        <x:v>0.04</x:v>
      </x:c>
      <x:c r="C21" s="84" t="n">
        <x:v>20</x:v>
      </x:c>
      <x:c r="D21" s="84" t="n">
        <x:v>0</x:v>
      </x:c>
      <x:c r="E21" s="87" t="n">
        <x:f>IF(COUNT($B$14:$B$15,B21:D21)&lt;5,"入力不足",ROUND($B$14*B21+C21,0))</x:f>
        <x:v>140</x:v>
      </x:c>
      <x:c r="F21" s="89" t="n">
        <x:f>IF(COUNT($B$14:$B$15,B21:D21)&lt;5,"入力不足",E21*$B$15+D21)</x:f>
        <x:v>56000</x:v>
      </x:c>
    </x:row>
    <x:row r="22" ht="29" customHeight="1">
      <x:c r="A22" s="35" t="str">
        <x:v>別の月額プラン</x:v>
      </x:c>
      <x:c r="B22" s="85" t="n">
        <x:v>0.032</x:v>
      </x:c>
      <x:c r="C22" s="86" t="n">
        <x:v>20</x:v>
      </x:c>
      <x:c r="D22" s="86" t="n">
        <x:v>5000</x:v>
      </x:c>
      <x:c r="E22" s="87" t="n">
        <x:f>IF(COUNT($B$14:$B$15,B22:D22)&lt;5,"入力不足",ROUND($B$14*B22+C22,0))</x:f>
        <x:v>116</x:v>
      </x:c>
      <x:c r="F22" s="89" t="n">
        <x:f>IF(COUNT($B$14:$B$15,B22:D22)&lt;5,"入力不足",E22*$B$15+D22)</x:f>
        <x:v>51400</x:v>
      </x:c>
    </x:row>
    <x:row r="23" ht="12" customHeight="1">
      <x:c r="A23" s="38"/>
      <x:c r="B23" s="36"/>
      <x:c r="C23" s="36"/>
      <x:c r="D23" s="36"/>
      <x:c r="E23" s="36"/>
      <x:c r="F23" s="37"/>
    </x:row>
    <x:row r="24" ht="12" customHeight="1">
      <x:c r="A24" s="38"/>
      <x:c r="B24" s="36"/>
      <x:c r="C24" s="36"/>
      <x:c r="D24" s="36"/>
      <x:c r="E24" s="36"/>
      <x:c r="F24" s="37"/>
    </x:row>
    <x:row r="25" ht="30" customHeight="1">
      <x:c r="A25" s="58" t="str">
        <x:v>計算：1注文の手数料を1円に四捨五入してから、注文数を掛け、月額料を加算。</x:v>
      </x:c>
      <x:c r="B25" s="59"/>
      <x:c r="C25" s="59"/>
      <x:c r="D25" s="59"/>
      <x:c r="E25" s="59"/>
      <x:c r="F25" s="60"/>
    </x:row>
    <x:row r="26" ht="12" customHeight="1">
      <x:c r="A26" s="38"/>
      <x:c r="B26" s="36"/>
      <x:c r="C26" s="36"/>
      <x:c r="D26" s="36"/>
      <x:c r="E26" s="36"/>
      <x:c r="F26" s="37"/>
    </x:row>
    <x:row r="27" ht="30" customHeight="1">
      <x:c r="A27" s="58" t="str">
        <x:v>試し方：注文数を208件、次に209件へ変更。安いプランが切り替わります。</x:v>
      </x:c>
      <x:c r="B27" s="59"/>
      <x:c r="C27" s="59"/>
      <x:c r="D27" s="59"/>
      <x:c r="E27" s="59"/>
      <x:c r="F27" s="60"/>
    </x:row>
    <x:row r="28" ht="12" customHeight="1">
      <x:c r="A28" s="38"/>
      <x:c r="B28" s="36"/>
      <x:c r="C28" s="36"/>
      <x:c r="D28" s="36"/>
      <x:c r="E28" s="36"/>
      <x:c r="F28" s="37"/>
    </x:row>
    <x:row r="29" ht="30" customHeight="1">
      <x:c r="A29" s="58" t="str">
        <x:v>少額注文の例：決済額1,200円・1,000件では、通常プランの合計は68,000円。</x:v>
      </x:c>
      <x:c r="B29" s="59"/>
      <x:c r="C29" s="59"/>
      <x:c r="D29" s="59"/>
      <x:c r="E29" s="59"/>
      <x:c r="F29" s="60"/>
    </x:row>
    <x:row r="30" ht="12" customHeight="1">
      <x:c r="A30" s="38"/>
      <x:c r="B30" s="36"/>
      <x:c r="C30" s="36"/>
      <x:c r="D30" s="36"/>
      <x:c r="E30" s="36"/>
      <x:c r="F30" s="37"/>
    </x:row>
    <x:row r="31" ht="30" customHeight="1">
      <x:c r="A31" s="58" t="str">
        <x:v>最低契約期間、入金条件、解約料、移行費用はこの比較に含みません。</x:v>
      </x:c>
      <x:c r="B31" s="59"/>
      <x:c r="C31" s="59"/>
      <x:c r="D31" s="59"/>
      <x:c r="E31" s="59"/>
      <x:c r="F31" s="60"/>
    </x:row>
    <x:row r="32" ht="12" customHeight="1">
      <x:c r="A32" s="38"/>
      <x:c r="B32" s="36"/>
      <x:c r="C32" s="36"/>
      <x:c r="D32" s="36"/>
      <x:c r="E32" s="36"/>
      <x:c r="F32" s="37"/>
    </x:row>
    <x:row r="33" ht="30" customHeight="1">
      <x:c r="A33" s="58" t="str">
        <x:v>出典：同封PDF「決済手数料の見本」。実在サービスの料金ではありません。</x:v>
      </x:c>
      <x:c r="B33" s="59"/>
      <x:c r="C33" s="59"/>
      <x:c r="D33" s="59"/>
      <x:c r="E33" s="59"/>
      <x:c r="F33" s="60"/>
    </x:row>
    <x:row r="34" ht="12" customHeight="1">
      <x:c r="A34" s="38"/>
      <x:c r="B34" s="36"/>
      <x:c r="C34" s="36"/>
      <x:c r="D34" s="36"/>
      <x:c r="E34" s="36"/>
      <x:c r="F34" s="37"/>
    </x:row>
    <x:row r="35" ht="30" customHeight="1">
      <x:c r="A35" s="58" t="str">
        <x:v>初期値へ戻す：決済額3,000円、注文数400件。</x:v>
      </x:c>
      <x:c r="B35" s="59"/>
      <x:c r="C35" s="59"/>
      <x:c r="D35" s="59"/>
      <x:c r="E35" s="59"/>
      <x:c r="F35" s="60"/>
    </x:row>
    <x:row r="36" ht="12" customHeight="1">
      <x:c r="A36" s="46"/>
      <x:c r="B36" s="47"/>
      <x:c r="C36" s="47"/>
      <x:c r="D36" s="47"/>
      <x:c r="E36" s="47"/>
      <x:c r="F36" s="48"/>
    </x:row>
  </x:sheetData>
  <x:mergeCells>
    <x:mergeCell ref="A1:F1"/>
    <x:mergeCell ref="A2:F2"/>
    <x:mergeCell ref="A3:F3"/>
    <x:mergeCell ref="A25:F25"/>
    <x:mergeCell ref="A27:F27"/>
    <x:mergeCell ref="A29:F29"/>
    <x:mergeCell ref="A31:F31"/>
    <x:mergeCell ref="A33:F33"/>
    <x:mergeCell ref="A35:F35"/>
  </x:mergeCells>
  <x:dataValidations count="4">
    <x:dataValidation type="decimal" operator="greaterThanOrEqual" sqref="B14:B15">
      <x:formula1>0</x:formula1>
    </x:dataValidation>
    <x:dataValidation type="whole" operator="greaterThanOrEqual" sqref="B15">
      <x:formula1>0</x:formula1>
    </x:dataValidation>
    <x:dataValidation type="decimal" operator="greaterThanOrEqual" sqref="B20:D22">
      <x:formula1>0</x:formula1>
    </x:dataValidation>
    <x:dataValidation type="decimal" operator="between" sqref="B20:B22">
      <x:formula1>0</x:formula1>
      <x:formula2>1</x:formula2>
    </x:dataValidation>
  </x:dataValidations>
  <x:pageMargins left="0.7" right="0.7" top="0.75" bottom="0.75" header="0.3" footer="0.3"/>
</x:worksheet>
</file>